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210" windowWidth="11250" windowHeight="9435" activeTab="0"/>
  </bookViews>
  <sheets>
    <sheet name="бено" sheetId="1" r:id="rId1"/>
  </sheets>
  <definedNames>
    <definedName name="_xlnm.Print_Titles" localSheetId="0">'бено'!$9:$12</definedName>
    <definedName name="_xlnm.Print_Area" localSheetId="0">'бено'!$A$1:$F$96</definedName>
  </definedNames>
  <calcPr fullCalcOnLoad="1"/>
</workbook>
</file>

<file path=xl/sharedStrings.xml><?xml version="1.0" encoding="utf-8"?>
<sst xmlns="http://schemas.openxmlformats.org/spreadsheetml/2006/main" count="128" uniqueCount="79">
  <si>
    <t>Наименование</t>
  </si>
  <si>
    <t>Коды бюджетной классификации</t>
  </si>
  <si>
    <t>План на год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</si>
  <si>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</si>
  <si>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</si>
  <si>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</si>
  <si>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</si>
  <si>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</si>
  <si>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Выполнение функций органами местного самоуправления</t>
  </si>
  <si>
    <t>Расходы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</si>
  <si>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</si>
  <si>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</si>
  <si>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работ, услуг</t>
  </si>
  <si>
    <t>Прочие работы, услуги</t>
  </si>
  <si>
    <t>Прочие расходы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</si>
  <si>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</si>
  <si>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</si>
  <si>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</si>
  <si>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</si>
  <si>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</si>
  <si>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</si>
  <si>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</si>
  <si>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</si>
  <si>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ппп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</si>
  <si>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</si>
  <si>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</si>
  <si>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</si>
  <si>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</si>
  <si>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Жилищно-коммунальное хозяйство</t>
  </si>
  <si>
    <t>Благоустройство</t>
  </si>
  <si>
    <t>Содержание автомобильных дорог</t>
  </si>
  <si>
    <t>Прочие мероприятия по благоустройству городских и сельских поселений</t>
  </si>
  <si>
    <t>Культура, кинематография и средства массовой информации</t>
  </si>
  <si>
    <t>Культура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</si>
  <si>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</si>
  <si>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</si>
  <si>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</si>
  <si>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</si>
  <si>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</si>
  <si>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</si>
  <si>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>Сумма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</si>
  <si>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</si>
  <si>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</si>
  <si>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</si>
  <si>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</si>
  <si>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870</t>
  </si>
  <si>
    <t>111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</si>
  <si>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</si>
  <si>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</si>
  <si>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</si>
  <si>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</si>
  <si>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</si>
  <si>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Компенсация выпадающих доходов организациям, предоставляющим жилищные услуги</t>
  </si>
  <si>
    <t>Жилищное хозяйство</t>
  </si>
  <si>
    <t>Капитальный ремонт государственного жилищного фонда</t>
  </si>
  <si>
    <t>Уличное освещение</t>
  </si>
  <si>
    <t>Озеленение</t>
  </si>
  <si>
    <t xml:space="preserve"> Приложение 6</t>
  </si>
  <si>
    <t xml:space="preserve"> к решению Совета депутатов Бено-Юртовского сельского поселения</t>
  </si>
  <si>
    <t>112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</si>
  <si>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</si>
  <si>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</si>
  <si>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Безвозмездные перечисления организациям, за исключением государственных и муниципальных организаций</t>
  </si>
  <si>
    <t>242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</si>
  <si>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</si>
  <si>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</si>
  <si>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</si>
  <si>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119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</si>
  <si>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</si>
  <si>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</si>
  <si>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</si>
  <si>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Субвенции на осуществление полномочий по решению вопросов местного значения из бюджетов поселений бюджету муниципального района</t>
  </si>
  <si>
    <t>08</t>
  </si>
  <si>
    <t>530</t>
  </si>
  <si>
    <t>0801</t>
  </si>
  <si>
    <t>517.08.00</t>
  </si>
  <si>
    <t>"О бюджете Бено-Юртовского сельского поселения на 2018 год"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</si>
  <si>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Бено-Юртовского сельского поселения на 2018 год </t>
  </si>
  <si>
    <t>от "29" декабря 2017 г.  №19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</si>
</sst>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  <numFmt numFmtId="182" formatCode="#,##0.000"/>
  </numFmts>
  <fonts count="4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9" fontId="3" fillId="0" borderId="11" xfId="52" applyNumberFormat="1" applyFont="1" applyFill="1" applyBorder="1" applyAlignment="1" applyProtection="1">
      <alignment horizontal="right" vertical="center"/>
      <protection hidden="1"/>
    </xf>
    <xf numFmtId="176" fontId="6" fillId="0" borderId="10" xfId="52" applyNumberFormat="1" applyFont="1" applyFill="1" applyBorder="1" applyAlignment="1" applyProtection="1">
      <alignment horizontal="center" vertical="center"/>
      <protection hidden="1"/>
    </xf>
    <xf numFmtId="175" fontId="6" fillId="0" borderId="10" xfId="52" applyNumberFormat="1" applyFont="1" applyFill="1" applyBorder="1" applyAlignment="1" applyProtection="1">
      <alignment horizontal="center" vertical="center"/>
      <protection hidden="1"/>
    </xf>
    <xf numFmtId="178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1" xfId="52" applyNumberFormat="1" applyFont="1" applyFill="1" applyBorder="1" applyAlignment="1" applyProtection="1">
      <alignment horizontal="right" vertical="center"/>
      <protection hidden="1"/>
    </xf>
    <xf numFmtId="179" fontId="2" fillId="0" borderId="0" xfId="52" applyNumberFormat="1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/>
      <protection hidden="1"/>
    </xf>
    <xf numFmtId="179" fontId="7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6" fillId="0" borderId="12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2" fillId="0" borderId="0" xfId="52" applyNumberFormat="1">
      <alignment/>
      <protection/>
    </xf>
    <xf numFmtId="179" fontId="6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179" fontId="3" fillId="0" borderId="0" xfId="52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Fill="1" applyBorder="1" applyAlignment="1">
      <alignment horizontal="left" vertical="center" wrapText="1"/>
    </xf>
    <xf numFmtId="181" fontId="3" fillId="0" borderId="10" xfId="52" applyNumberFormat="1" applyFont="1" applyFill="1" applyBorder="1" applyAlignment="1" applyProtection="1">
      <alignment horizontal="right" vertical="center"/>
      <protection hidden="1"/>
    </xf>
    <xf numFmtId="181" fontId="6" fillId="0" borderId="10" xfId="52" applyNumberFormat="1" applyFont="1" applyFill="1" applyBorder="1" applyAlignment="1" applyProtection="1">
      <alignment horizontal="right" vertical="center"/>
      <protection hidden="1"/>
    </xf>
    <xf numFmtId="181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>
      <alignment/>
      <protection/>
    </xf>
    <xf numFmtId="0" fontId="2" fillId="0" borderId="0" xfId="52" applyFont="1" applyProtection="1">
      <alignment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1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>
      <alignment/>
      <protection/>
    </xf>
    <xf numFmtId="0" fontId="6" fillId="0" borderId="10" xfId="52" applyNumberFormat="1" applyFont="1" applyFill="1" applyBorder="1" applyAlignment="1" applyProtection="1">
      <alignment/>
      <protection hidden="1"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179" fontId="3" fillId="0" borderId="13" xfId="52" applyNumberFormat="1" applyFont="1" applyFill="1" applyBorder="1" applyAlignment="1" applyProtection="1">
      <alignment horizontal="right" vertical="center"/>
      <protection hidden="1"/>
    </xf>
    <xf numFmtId="179" fontId="3" fillId="0" borderId="14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1" xfId="52" applyNumberFormat="1" applyFont="1" applyFill="1" applyBorder="1" applyAlignment="1" applyProtection="1">
      <alignment horizontal="right" vertical="center"/>
      <protection hidden="1"/>
    </xf>
    <xf numFmtId="179" fontId="6" fillId="0" borderId="12" xfId="52" applyNumberFormat="1" applyFont="1" applyFill="1" applyBorder="1" applyAlignment="1" applyProtection="1">
      <alignment horizontal="right" vertical="center"/>
      <protection hidden="1"/>
    </xf>
    <xf numFmtId="179" fontId="6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showGridLines="0"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58.00390625" style="2" customWidth="1"/>
    <col min="2" max="2" width="5.75390625" style="2" customWidth="1"/>
    <col min="3" max="3" width="6.375" style="2" customWidth="1"/>
    <col min="4" max="4" width="9.375" style="2" customWidth="1"/>
    <col min="5" max="5" width="7.375" style="2" customWidth="1"/>
    <col min="6" max="6" width="11.75390625" style="2" customWidth="1"/>
    <col min="7" max="9" width="0" style="2" hidden="1" customWidth="1"/>
    <col min="10" max="16384" width="9.125" style="2" customWidth="1"/>
  </cols>
  <sheetData>
    <row r="1" spans="1:9" s="44" customFormat="1" ht="12.75" customHeight="1">
      <c r="A1" s="66" t="s">
        <v>57</v>
      </c>
      <c r="B1" s="66"/>
      <c r="C1" s="66"/>
      <c r="D1" s="66"/>
      <c r="E1" s="66"/>
      <c r="F1" s="66"/>
      <c r="G1" s="66"/>
      <c r="H1" s="66"/>
      <c r="I1" s="66"/>
    </row>
    <row r="2" spans="1:9" s="44" customFormat="1" ht="12.75" customHeight="1">
      <c r="A2" s="66" t="s">
        <v>58</v>
      </c>
      <c r="B2" s="66"/>
      <c r="C2" s="66"/>
      <c r="D2" s="66"/>
      <c r="E2" s="66"/>
      <c r="F2" s="66"/>
      <c r="G2" s="66"/>
      <c r="H2" s="66"/>
      <c r="I2" s="66"/>
    </row>
    <row r="3" spans="1:9" s="44" customFormat="1" ht="12.75" customHeight="1">
      <c r="A3" s="66" t="s">
        <v>76</v>
      </c>
      <c r="B3" s="66"/>
      <c r="C3" s="66"/>
      <c r="D3" s="66"/>
      <c r="E3" s="66"/>
      <c r="F3" s="66"/>
      <c r="G3" s="66"/>
      <c r="H3" s="66"/>
      <c r="I3" s="66"/>
    </row>
    <row r="4" spans="1:9" s="44" customFormat="1" ht="12.75" customHeight="1">
      <c r="A4" s="66" t="s">
        <v>78</v>
      </c>
      <c r="B4" s="66"/>
      <c r="C4" s="66"/>
      <c r="D4" s="66"/>
      <c r="E4" s="66"/>
      <c r="F4" s="66"/>
      <c r="G4" s="66"/>
      <c r="H4" s="66"/>
      <c r="I4" s="66"/>
    </row>
    <row r="5" spans="1:20" s="44" customFormat="1" ht="12" customHeight="1">
      <c r="A5" s="45"/>
      <c r="B5" s="45"/>
      <c r="C5" s="45"/>
      <c r="D5" s="45"/>
      <c r="E5" s="45"/>
      <c r="F5" s="45"/>
      <c r="G5" s="45"/>
      <c r="H5" s="45"/>
      <c r="I5" s="45"/>
      <c r="L5" s="53"/>
      <c r="M5" s="53"/>
      <c r="N5" s="53"/>
      <c r="O5" s="53"/>
      <c r="P5" s="53"/>
      <c r="Q5" s="53"/>
      <c r="R5" s="53"/>
      <c r="S5" s="53"/>
      <c r="T5" s="53"/>
    </row>
    <row r="6" spans="1:9" s="44" customFormat="1" ht="12.75" customHeight="1">
      <c r="A6" s="45"/>
      <c r="B6" s="45"/>
      <c r="C6" s="45"/>
      <c r="D6" s="45"/>
      <c r="E6" s="45"/>
      <c r="F6" s="45"/>
      <c r="G6" s="45"/>
      <c r="H6" s="45"/>
      <c r="I6" s="45"/>
    </row>
    <row r="7" spans="1:9" s="44" customFormat="1" ht="24" customHeight="1">
      <c r="A7" s="57" t="s">
        <v>77</v>
      </c>
      <c r="B7" s="57"/>
      <c r="C7" s="57"/>
      <c r="D7" s="57"/>
      <c r="E7" s="57"/>
      <c r="F7" s="57"/>
      <c r="G7" s="45"/>
      <c r="H7" s="45"/>
      <c r="I7" s="45"/>
    </row>
    <row r="8" spans="1:9" s="44" customFormat="1" ht="13.5" customHeight="1">
      <c r="A8" s="3"/>
      <c r="B8" s="3"/>
      <c r="C8" s="3"/>
      <c r="D8" s="3"/>
      <c r="E8" s="3"/>
      <c r="F8" s="4" t="s">
        <v>39</v>
      </c>
      <c r="G8" s="45"/>
      <c r="H8" s="45"/>
      <c r="I8" s="45"/>
    </row>
    <row r="9" spans="1:9" s="44" customFormat="1" ht="15" customHeight="1">
      <c r="A9" s="58" t="s">
        <v>0</v>
      </c>
      <c r="B9" s="58" t="s">
        <v>1</v>
      </c>
      <c r="C9" s="58"/>
      <c r="D9" s="58"/>
      <c r="E9" s="58"/>
      <c r="F9" s="21" t="s">
        <v>40</v>
      </c>
      <c r="G9" s="5"/>
      <c r="H9" s="5"/>
      <c r="I9" s="5"/>
    </row>
    <row r="10" spans="1:9" s="44" customFormat="1" ht="17.25" customHeight="1">
      <c r="A10" s="58"/>
      <c r="B10" s="58"/>
      <c r="C10" s="58"/>
      <c r="D10" s="58"/>
      <c r="E10" s="58"/>
      <c r="F10" s="65" t="s">
        <v>2</v>
      </c>
      <c r="G10" s="5"/>
      <c r="H10" s="5"/>
      <c r="I10" s="5"/>
    </row>
    <row r="11" spans="1:9" s="44" customFormat="1" ht="34.5" customHeight="1">
      <c r="A11" s="58"/>
      <c r="B11" s="22" t="s">
        <v>3</v>
      </c>
      <c r="C11" s="22" t="s">
        <v>4</v>
      </c>
      <c r="D11" s="22" t="s">
        <v>5</v>
      </c>
      <c r="E11" s="22" t="s">
        <v>6</v>
      </c>
      <c r="F11" s="65"/>
      <c r="G11" s="5"/>
      <c r="H11" s="5"/>
      <c r="I11" s="5"/>
    </row>
    <row r="12" spans="1:9" s="44" customFormat="1" ht="13.5" customHeight="1">
      <c r="A12" s="23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6"/>
      <c r="H12" s="6"/>
      <c r="I12" s="6"/>
    </row>
    <row r="13" spans="1:9" s="44" customFormat="1" ht="12.75" customHeight="1">
      <c r="A13" s="25" t="s">
        <v>7</v>
      </c>
      <c r="B13" s="29">
        <v>1</v>
      </c>
      <c r="C13" s="7">
        <v>0</v>
      </c>
      <c r="D13" s="30">
        <v>0</v>
      </c>
      <c r="E13" s="32"/>
      <c r="F13" s="41">
        <f>F14+F20+F31</f>
        <v>3955.25</v>
      </c>
      <c r="G13" s="59"/>
      <c r="H13" s="60"/>
      <c r="I13" s="61"/>
    </row>
    <row r="14" spans="1:9" s="44" customFormat="1" ht="33.75" hidden="1">
      <c r="A14" s="25" t="s">
        <v>11</v>
      </c>
      <c r="B14" s="29">
        <v>1</v>
      </c>
      <c r="C14" s="7">
        <v>103</v>
      </c>
      <c r="D14" s="30">
        <v>0</v>
      </c>
      <c r="E14" s="32"/>
      <c r="F14" s="41">
        <f>F15+F18</f>
        <v>0</v>
      </c>
      <c r="G14" s="61"/>
      <c r="H14" s="62"/>
      <c r="I14" s="62"/>
    </row>
    <row r="15" spans="1:9" s="44" customFormat="1" ht="12.75" customHeight="1" hidden="1">
      <c r="A15" s="27" t="s">
        <v>10</v>
      </c>
      <c r="B15" s="29">
        <v>1</v>
      </c>
      <c r="C15" s="7">
        <v>103</v>
      </c>
      <c r="D15" s="30">
        <v>20400</v>
      </c>
      <c r="E15" s="32"/>
      <c r="F15" s="41">
        <f>F16+F17</f>
        <v>0</v>
      </c>
      <c r="G15" s="61"/>
      <c r="H15" s="62"/>
      <c r="I15" s="62"/>
    </row>
    <row r="16" spans="1:9" s="44" customFormat="1" ht="12.75" hidden="1">
      <c r="A16" s="26" t="s">
        <v>41</v>
      </c>
      <c r="B16" s="29">
        <v>1</v>
      </c>
      <c r="C16" s="7">
        <v>103</v>
      </c>
      <c r="D16" s="30">
        <v>20400</v>
      </c>
      <c r="E16" s="32" t="s">
        <v>42</v>
      </c>
      <c r="F16" s="41"/>
      <c r="G16" s="61"/>
      <c r="H16" s="62"/>
      <c r="I16" s="62"/>
    </row>
    <row r="17" spans="1:9" s="44" customFormat="1" ht="12.75" hidden="1">
      <c r="A17" s="26" t="s">
        <v>44</v>
      </c>
      <c r="B17" s="29">
        <v>1</v>
      </c>
      <c r="C17" s="7">
        <v>103</v>
      </c>
      <c r="D17" s="30">
        <v>20400</v>
      </c>
      <c r="E17" s="32" t="s">
        <v>43</v>
      </c>
      <c r="F17" s="41"/>
      <c r="G17" s="61"/>
      <c r="H17" s="62"/>
      <c r="I17" s="62"/>
    </row>
    <row r="18" spans="1:9" s="44" customFormat="1" ht="21.75" customHeight="1" hidden="1">
      <c r="A18" s="27" t="s">
        <v>15</v>
      </c>
      <c r="B18" s="29">
        <v>1</v>
      </c>
      <c r="C18" s="7">
        <v>103</v>
      </c>
      <c r="D18" s="30">
        <v>21100</v>
      </c>
      <c r="E18" s="32"/>
      <c r="F18" s="41">
        <f>F19</f>
        <v>0</v>
      </c>
      <c r="G18" s="61"/>
      <c r="H18" s="62"/>
      <c r="I18" s="62"/>
    </row>
    <row r="19" spans="1:9" s="44" customFormat="1" ht="12.75" hidden="1">
      <c r="A19" s="26" t="s">
        <v>41</v>
      </c>
      <c r="B19" s="29">
        <v>1</v>
      </c>
      <c r="C19" s="7">
        <v>103</v>
      </c>
      <c r="D19" s="30">
        <v>21100</v>
      </c>
      <c r="E19" s="32" t="s">
        <v>42</v>
      </c>
      <c r="F19" s="41"/>
      <c r="G19" s="61"/>
      <c r="H19" s="62"/>
      <c r="I19" s="62"/>
    </row>
    <row r="20" spans="1:9" s="44" customFormat="1" ht="33.75">
      <c r="A20" s="25" t="s">
        <v>16</v>
      </c>
      <c r="B20" s="29">
        <v>1</v>
      </c>
      <c r="C20" s="7">
        <v>104</v>
      </c>
      <c r="D20" s="30">
        <v>0</v>
      </c>
      <c r="E20" s="32"/>
      <c r="F20" s="41">
        <f>F21</f>
        <v>3950.25</v>
      </c>
      <c r="G20" s="61"/>
      <c r="H20" s="62"/>
      <c r="I20" s="62"/>
    </row>
    <row r="21" spans="1:9" s="44" customFormat="1" ht="12.75" customHeight="1">
      <c r="A21" s="27" t="s">
        <v>10</v>
      </c>
      <c r="B21" s="29">
        <v>1</v>
      </c>
      <c r="C21" s="7">
        <v>104</v>
      </c>
      <c r="D21" s="30">
        <v>20400</v>
      </c>
      <c r="E21" s="32"/>
      <c r="F21" s="41">
        <f>F22+F25+F24+F23</f>
        <v>3950.25</v>
      </c>
      <c r="G21" s="61"/>
      <c r="H21" s="62"/>
      <c r="I21" s="62"/>
    </row>
    <row r="22" spans="1:9" s="44" customFormat="1" ht="12.75">
      <c r="A22" s="26" t="s">
        <v>41</v>
      </c>
      <c r="B22" s="29">
        <v>1</v>
      </c>
      <c r="C22" s="7">
        <v>104</v>
      </c>
      <c r="D22" s="30">
        <v>20400</v>
      </c>
      <c r="E22" s="32" t="s">
        <v>42</v>
      </c>
      <c r="F22" s="41">
        <v>2757.834</v>
      </c>
      <c r="G22" s="61"/>
      <c r="H22" s="62"/>
      <c r="I22" s="62"/>
    </row>
    <row r="23" spans="1:9" s="51" customFormat="1" ht="33.75">
      <c r="A23" s="38" t="s">
        <v>70</v>
      </c>
      <c r="B23" s="46">
        <v>1</v>
      </c>
      <c r="C23" s="47">
        <v>104</v>
      </c>
      <c r="D23" s="34">
        <v>20400</v>
      </c>
      <c r="E23" s="48" t="s">
        <v>69</v>
      </c>
      <c r="F23" s="43">
        <v>832.866</v>
      </c>
      <c r="G23" s="49"/>
      <c r="H23" s="50"/>
      <c r="I23" s="50"/>
    </row>
    <row r="24" spans="1:9" s="44" customFormat="1" ht="22.5">
      <c r="A24" s="26" t="s">
        <v>62</v>
      </c>
      <c r="B24" s="29">
        <v>1</v>
      </c>
      <c r="C24" s="7">
        <v>104</v>
      </c>
      <c r="D24" s="30">
        <v>20400</v>
      </c>
      <c r="E24" s="32" t="s">
        <v>63</v>
      </c>
      <c r="F24" s="41">
        <v>15.55</v>
      </c>
      <c r="G24" s="19"/>
      <c r="H24" s="8"/>
      <c r="I24" s="8"/>
    </row>
    <row r="25" spans="1:9" s="44" customFormat="1" ht="12.75" customHeight="1">
      <c r="A25" s="26" t="s">
        <v>44</v>
      </c>
      <c r="B25" s="29">
        <v>1</v>
      </c>
      <c r="C25" s="7">
        <v>104</v>
      </c>
      <c r="D25" s="30">
        <v>20400</v>
      </c>
      <c r="E25" s="32" t="s">
        <v>43</v>
      </c>
      <c r="F25" s="41">
        <v>344</v>
      </c>
      <c r="G25" s="61"/>
      <c r="H25" s="62"/>
      <c r="I25" s="62"/>
    </row>
    <row r="26" spans="1:9" s="44" customFormat="1" ht="21.75" customHeight="1" hidden="1">
      <c r="A26" s="25" t="s">
        <v>18</v>
      </c>
      <c r="B26" s="29">
        <v>1</v>
      </c>
      <c r="C26" s="7">
        <v>107</v>
      </c>
      <c r="D26" s="30">
        <v>0</v>
      </c>
      <c r="E26" s="32"/>
      <c r="F26" s="41"/>
      <c r="G26" s="61"/>
      <c r="H26" s="62"/>
      <c r="I26" s="62"/>
    </row>
    <row r="27" spans="1:9" s="44" customFormat="1" ht="12.75" customHeight="1" hidden="1">
      <c r="A27" s="27" t="s">
        <v>19</v>
      </c>
      <c r="B27" s="29">
        <v>1</v>
      </c>
      <c r="C27" s="7">
        <v>107</v>
      </c>
      <c r="D27" s="30">
        <v>200003</v>
      </c>
      <c r="E27" s="32"/>
      <c r="F27" s="41"/>
      <c r="G27" s="61"/>
      <c r="H27" s="62"/>
      <c r="I27" s="62"/>
    </row>
    <row r="28" spans="1:9" s="44" customFormat="1" ht="21.75" customHeight="1" hidden="1">
      <c r="A28" s="26" t="s">
        <v>8</v>
      </c>
      <c r="B28" s="29">
        <v>1</v>
      </c>
      <c r="C28" s="7">
        <v>107</v>
      </c>
      <c r="D28" s="30">
        <v>200003</v>
      </c>
      <c r="E28" s="32"/>
      <c r="F28" s="41"/>
      <c r="G28" s="61"/>
      <c r="H28" s="62"/>
      <c r="I28" s="62"/>
    </row>
    <row r="29" spans="1:9" s="44" customFormat="1" ht="12.75" customHeight="1" hidden="1">
      <c r="A29" s="26" t="s">
        <v>9</v>
      </c>
      <c r="B29" s="29">
        <v>1</v>
      </c>
      <c r="C29" s="7">
        <v>107</v>
      </c>
      <c r="D29" s="30">
        <v>200003</v>
      </c>
      <c r="E29" s="32"/>
      <c r="F29" s="41"/>
      <c r="G29" s="61"/>
      <c r="H29" s="62"/>
      <c r="I29" s="62"/>
    </row>
    <row r="30" spans="1:9" s="44" customFormat="1" ht="12.75" customHeight="1" hidden="1">
      <c r="A30" s="28" t="s">
        <v>14</v>
      </c>
      <c r="B30" s="10">
        <v>1</v>
      </c>
      <c r="C30" s="9">
        <v>107</v>
      </c>
      <c r="D30" s="11">
        <v>200003</v>
      </c>
      <c r="E30" s="31"/>
      <c r="F30" s="42"/>
      <c r="G30" s="63"/>
      <c r="H30" s="64"/>
      <c r="I30" s="64"/>
    </row>
    <row r="31" spans="1:9" s="44" customFormat="1" ht="12.75">
      <c r="A31" s="25" t="s">
        <v>20</v>
      </c>
      <c r="B31" s="29">
        <v>1</v>
      </c>
      <c r="C31" s="7">
        <v>111</v>
      </c>
      <c r="D31" s="30">
        <v>0</v>
      </c>
      <c r="E31" s="32"/>
      <c r="F31" s="41">
        <f>F32</f>
        <v>5</v>
      </c>
      <c r="G31" s="61"/>
      <c r="H31" s="62"/>
      <c r="I31" s="62"/>
    </row>
    <row r="32" spans="1:9" s="44" customFormat="1" ht="12.75" customHeight="1">
      <c r="A32" s="27" t="s">
        <v>21</v>
      </c>
      <c r="B32" s="29">
        <v>1</v>
      </c>
      <c r="C32" s="7">
        <v>111</v>
      </c>
      <c r="D32" s="30">
        <v>700502</v>
      </c>
      <c r="E32" s="32"/>
      <c r="F32" s="41">
        <f>F33</f>
        <v>5</v>
      </c>
      <c r="G32" s="61"/>
      <c r="H32" s="62"/>
      <c r="I32" s="62"/>
    </row>
    <row r="33" spans="1:9" s="44" customFormat="1" ht="12.75" customHeight="1">
      <c r="A33" s="27" t="s">
        <v>21</v>
      </c>
      <c r="B33" s="29">
        <v>1</v>
      </c>
      <c r="C33" s="7">
        <v>111</v>
      </c>
      <c r="D33" s="30">
        <v>700502</v>
      </c>
      <c r="E33" s="32" t="s">
        <v>45</v>
      </c>
      <c r="F33" s="41">
        <v>5</v>
      </c>
      <c r="G33" s="61"/>
      <c r="H33" s="62"/>
      <c r="I33" s="62"/>
    </row>
    <row r="34" spans="1:9" s="44" customFormat="1" ht="21.75" customHeight="1" hidden="1">
      <c r="A34" s="25" t="s">
        <v>22</v>
      </c>
      <c r="B34" s="29">
        <v>1</v>
      </c>
      <c r="C34" s="7">
        <v>113</v>
      </c>
      <c r="D34" s="30">
        <v>0</v>
      </c>
      <c r="E34" s="32"/>
      <c r="F34" s="41"/>
      <c r="G34" s="61"/>
      <c r="H34" s="62"/>
      <c r="I34" s="62"/>
    </row>
    <row r="35" spans="1:9" s="44" customFormat="1" ht="12.75" customHeight="1" hidden="1">
      <c r="A35" s="27" t="s">
        <v>23</v>
      </c>
      <c r="B35" s="29">
        <v>1</v>
      </c>
      <c r="C35" s="7">
        <v>113</v>
      </c>
      <c r="D35" s="30">
        <v>5180202</v>
      </c>
      <c r="E35" s="32"/>
      <c r="F35" s="41"/>
      <c r="G35" s="61"/>
      <c r="H35" s="62"/>
      <c r="I35" s="62"/>
    </row>
    <row r="36" spans="1:9" s="44" customFormat="1" ht="21.75" customHeight="1" hidden="1">
      <c r="A36" s="26" t="s">
        <v>8</v>
      </c>
      <c r="B36" s="29">
        <v>1</v>
      </c>
      <c r="C36" s="7">
        <v>113</v>
      </c>
      <c r="D36" s="30">
        <v>5180202</v>
      </c>
      <c r="E36" s="32"/>
      <c r="F36" s="41"/>
      <c r="G36" s="61"/>
      <c r="H36" s="62"/>
      <c r="I36" s="62"/>
    </row>
    <row r="37" spans="1:9" s="44" customFormat="1" ht="12.75" customHeight="1" hidden="1">
      <c r="A37" s="26" t="s">
        <v>9</v>
      </c>
      <c r="B37" s="29">
        <v>1</v>
      </c>
      <c r="C37" s="7">
        <v>113</v>
      </c>
      <c r="D37" s="30">
        <v>5180202</v>
      </c>
      <c r="E37" s="32"/>
      <c r="F37" s="41"/>
      <c r="G37" s="61"/>
      <c r="H37" s="62"/>
      <c r="I37" s="62"/>
    </row>
    <row r="38" spans="1:9" s="44" customFormat="1" ht="12.75" customHeight="1" hidden="1">
      <c r="A38" s="28" t="s">
        <v>12</v>
      </c>
      <c r="B38" s="10">
        <v>1</v>
      </c>
      <c r="C38" s="9">
        <v>113</v>
      </c>
      <c r="D38" s="11">
        <v>5180202</v>
      </c>
      <c r="E38" s="31"/>
      <c r="F38" s="42"/>
      <c r="G38" s="63"/>
      <c r="H38" s="64"/>
      <c r="I38" s="64"/>
    </row>
    <row r="39" spans="1:9" s="44" customFormat="1" ht="12.75" customHeight="1" hidden="1">
      <c r="A39" s="28" t="s">
        <v>13</v>
      </c>
      <c r="B39" s="10">
        <v>1</v>
      </c>
      <c r="C39" s="9">
        <v>113</v>
      </c>
      <c r="D39" s="11">
        <v>5180202</v>
      </c>
      <c r="E39" s="31"/>
      <c r="F39" s="42"/>
      <c r="G39" s="63"/>
      <c r="H39" s="64"/>
      <c r="I39" s="64"/>
    </row>
    <row r="40" spans="1:9" s="44" customFormat="1" ht="12.75" customHeight="1">
      <c r="A40" s="28"/>
      <c r="B40" s="10"/>
      <c r="C40" s="9"/>
      <c r="D40" s="11"/>
      <c r="E40" s="31"/>
      <c r="F40" s="42"/>
      <c r="G40" s="20"/>
      <c r="H40" s="12"/>
      <c r="I40" s="12"/>
    </row>
    <row r="41" spans="1:9" s="44" customFormat="1" ht="12.75" customHeight="1">
      <c r="A41" s="25" t="s">
        <v>24</v>
      </c>
      <c r="B41" s="29">
        <v>2</v>
      </c>
      <c r="C41" s="7">
        <v>0</v>
      </c>
      <c r="D41" s="30">
        <v>0</v>
      </c>
      <c r="E41" s="32"/>
      <c r="F41" s="41">
        <f>F42</f>
        <v>149.397</v>
      </c>
      <c r="G41" s="61"/>
      <c r="H41" s="62"/>
      <c r="I41" s="62"/>
    </row>
    <row r="42" spans="1:9" s="44" customFormat="1" ht="12.75">
      <c r="A42" s="25" t="s">
        <v>25</v>
      </c>
      <c r="B42" s="29">
        <v>2</v>
      </c>
      <c r="C42" s="7">
        <v>203</v>
      </c>
      <c r="D42" s="30">
        <v>0</v>
      </c>
      <c r="E42" s="32"/>
      <c r="F42" s="41">
        <f>F43</f>
        <v>149.397</v>
      </c>
      <c r="G42" s="61"/>
      <c r="H42" s="62"/>
      <c r="I42" s="62"/>
    </row>
    <row r="43" spans="1:9" s="44" customFormat="1" ht="22.5">
      <c r="A43" s="27" t="s">
        <v>26</v>
      </c>
      <c r="B43" s="29">
        <v>2</v>
      </c>
      <c r="C43" s="7">
        <v>203</v>
      </c>
      <c r="D43" s="30">
        <v>13600</v>
      </c>
      <c r="E43" s="32"/>
      <c r="F43" s="41">
        <f>F44+F47+F46+F45</f>
        <v>149.397</v>
      </c>
      <c r="G43" s="61"/>
      <c r="H43" s="62"/>
      <c r="I43" s="62"/>
    </row>
    <row r="44" spans="1:9" s="44" customFormat="1" ht="12.75" customHeight="1">
      <c r="A44" s="26" t="s">
        <v>41</v>
      </c>
      <c r="B44" s="29">
        <v>2</v>
      </c>
      <c r="C44" s="7">
        <v>203</v>
      </c>
      <c r="D44" s="30">
        <v>13600</v>
      </c>
      <c r="E44" s="32" t="s">
        <v>42</v>
      </c>
      <c r="F44" s="41">
        <v>103.364</v>
      </c>
      <c r="G44" s="61"/>
      <c r="H44" s="62"/>
      <c r="I44" s="62"/>
    </row>
    <row r="45" spans="1:9" s="51" customFormat="1" ht="33.75">
      <c r="A45" s="38" t="s">
        <v>68</v>
      </c>
      <c r="B45" s="46">
        <v>2</v>
      </c>
      <c r="C45" s="47">
        <v>203</v>
      </c>
      <c r="D45" s="34">
        <v>13600</v>
      </c>
      <c r="E45" s="48" t="s">
        <v>69</v>
      </c>
      <c r="F45" s="43">
        <v>31.216</v>
      </c>
      <c r="G45" s="49"/>
      <c r="H45" s="50"/>
      <c r="I45" s="50"/>
    </row>
    <row r="46" spans="1:9" s="44" customFormat="1" ht="22.5">
      <c r="A46" s="26" t="s">
        <v>62</v>
      </c>
      <c r="B46" s="29">
        <v>2</v>
      </c>
      <c r="C46" s="7">
        <v>203</v>
      </c>
      <c r="D46" s="30">
        <v>13600</v>
      </c>
      <c r="E46" s="32" t="s">
        <v>63</v>
      </c>
      <c r="F46" s="41">
        <v>5.086</v>
      </c>
      <c r="G46" s="19"/>
      <c r="H46" s="8"/>
      <c r="I46" s="8"/>
    </row>
    <row r="47" spans="1:9" s="44" customFormat="1" ht="12.75" customHeight="1">
      <c r="A47" s="26" t="s">
        <v>44</v>
      </c>
      <c r="B47" s="29">
        <v>2</v>
      </c>
      <c r="C47" s="7">
        <v>203</v>
      </c>
      <c r="D47" s="30">
        <v>13600</v>
      </c>
      <c r="E47" s="32" t="s">
        <v>43</v>
      </c>
      <c r="F47" s="41">
        <v>9.731</v>
      </c>
      <c r="G47" s="19"/>
      <c r="H47" s="8"/>
      <c r="I47" s="8"/>
    </row>
    <row r="48" spans="1:9" s="44" customFormat="1" ht="12.75" customHeight="1">
      <c r="A48" s="28"/>
      <c r="B48" s="10"/>
      <c r="C48" s="9"/>
      <c r="D48" s="11"/>
      <c r="E48" s="31"/>
      <c r="F48" s="42"/>
      <c r="G48" s="20"/>
      <c r="H48" s="12"/>
      <c r="I48" s="12"/>
    </row>
    <row r="49" spans="1:9" s="44" customFormat="1" ht="12.75" customHeight="1">
      <c r="A49" s="33" t="s">
        <v>64</v>
      </c>
      <c r="B49" s="29">
        <v>3</v>
      </c>
      <c r="C49" s="7"/>
      <c r="D49" s="30"/>
      <c r="E49" s="32"/>
      <c r="F49" s="43">
        <f>F50</f>
        <v>5</v>
      </c>
      <c r="G49" s="20"/>
      <c r="H49" s="12"/>
      <c r="I49" s="12"/>
    </row>
    <row r="50" spans="1:9" s="44" customFormat="1" ht="22.5">
      <c r="A50" s="33" t="s">
        <v>65</v>
      </c>
      <c r="B50" s="29">
        <v>3</v>
      </c>
      <c r="C50" s="7">
        <v>309</v>
      </c>
      <c r="D50" s="30"/>
      <c r="E50" s="32"/>
      <c r="F50" s="43">
        <f>F51</f>
        <v>5</v>
      </c>
      <c r="G50" s="20"/>
      <c r="H50" s="12"/>
      <c r="I50" s="12"/>
    </row>
    <row r="51" spans="1:9" s="44" customFormat="1" ht="33.75">
      <c r="A51" s="33" t="s">
        <v>66</v>
      </c>
      <c r="B51" s="29">
        <v>3</v>
      </c>
      <c r="C51" s="7">
        <v>309</v>
      </c>
      <c r="D51" s="30">
        <v>2180200</v>
      </c>
      <c r="E51" s="32"/>
      <c r="F51" s="43">
        <f>F52</f>
        <v>5</v>
      </c>
      <c r="G51" s="20"/>
      <c r="H51" s="12"/>
      <c r="I51" s="12"/>
    </row>
    <row r="52" spans="1:9" s="44" customFormat="1" ht="12.75" customHeight="1">
      <c r="A52" s="38" t="s">
        <v>21</v>
      </c>
      <c r="B52" s="29">
        <v>3</v>
      </c>
      <c r="C52" s="7">
        <v>309</v>
      </c>
      <c r="D52" s="30">
        <v>2180200</v>
      </c>
      <c r="E52" s="32" t="s">
        <v>45</v>
      </c>
      <c r="F52" s="43">
        <v>5</v>
      </c>
      <c r="G52" s="20"/>
      <c r="H52" s="12"/>
      <c r="I52" s="12"/>
    </row>
    <row r="53" spans="1:9" s="44" customFormat="1" ht="12.75" customHeight="1">
      <c r="A53" s="28"/>
      <c r="B53" s="10"/>
      <c r="C53" s="9"/>
      <c r="D53" s="11"/>
      <c r="E53" s="31"/>
      <c r="F53" s="42"/>
      <c r="G53" s="20"/>
      <c r="H53" s="12"/>
      <c r="I53" s="12"/>
    </row>
    <row r="54" spans="1:9" s="44" customFormat="1" ht="12.75" customHeight="1">
      <c r="A54" s="25" t="s">
        <v>28</v>
      </c>
      <c r="B54" s="29">
        <v>5</v>
      </c>
      <c r="C54" s="7">
        <v>0</v>
      </c>
      <c r="D54" s="30">
        <v>0</v>
      </c>
      <c r="E54" s="32"/>
      <c r="F54" s="41">
        <f>F55+F60</f>
        <v>1192.5</v>
      </c>
      <c r="G54" s="61"/>
      <c r="H54" s="62"/>
      <c r="I54" s="62"/>
    </row>
    <row r="55" spans="1:9" s="44" customFormat="1" ht="12.75" customHeight="1" hidden="1">
      <c r="A55" s="25" t="s">
        <v>53</v>
      </c>
      <c r="B55" s="29">
        <v>5</v>
      </c>
      <c r="C55" s="7">
        <v>501</v>
      </c>
      <c r="D55" s="30"/>
      <c r="E55" s="32"/>
      <c r="F55" s="41">
        <f>F56+F58</f>
        <v>0</v>
      </c>
      <c r="G55" s="19"/>
      <c r="H55" s="8"/>
      <c r="I55" s="8"/>
    </row>
    <row r="56" spans="1:9" s="44" customFormat="1" ht="22.5" hidden="1">
      <c r="A56" s="38" t="s">
        <v>52</v>
      </c>
      <c r="B56" s="29">
        <v>5</v>
      </c>
      <c r="C56" s="7">
        <v>501</v>
      </c>
      <c r="D56" s="30">
        <v>3500100</v>
      </c>
      <c r="E56" s="32"/>
      <c r="F56" s="41">
        <f>F57</f>
        <v>0</v>
      </c>
      <c r="G56" s="19"/>
      <c r="H56" s="8"/>
      <c r="I56" s="8"/>
    </row>
    <row r="57" spans="1:9" s="44" customFormat="1" ht="12.75" hidden="1">
      <c r="A57" s="33" t="s">
        <v>44</v>
      </c>
      <c r="B57" s="29">
        <v>5</v>
      </c>
      <c r="C57" s="7">
        <v>501</v>
      </c>
      <c r="D57" s="30">
        <v>3500100</v>
      </c>
      <c r="E57" s="32" t="s">
        <v>43</v>
      </c>
      <c r="F57" s="43"/>
      <c r="G57" s="19"/>
      <c r="H57" s="8"/>
      <c r="I57" s="8"/>
    </row>
    <row r="58" spans="1:9" s="44" customFormat="1" ht="12.75" customHeight="1" hidden="1">
      <c r="A58" s="38" t="s">
        <v>54</v>
      </c>
      <c r="B58" s="29">
        <v>5</v>
      </c>
      <c r="C58" s="7">
        <v>501</v>
      </c>
      <c r="D58" s="30">
        <v>3500200</v>
      </c>
      <c r="E58" s="32"/>
      <c r="F58" s="43">
        <f>F59</f>
        <v>0</v>
      </c>
      <c r="G58" s="19"/>
      <c r="H58" s="8"/>
      <c r="I58" s="8"/>
    </row>
    <row r="59" spans="1:9" s="44" customFormat="1" ht="12.75" hidden="1">
      <c r="A59" s="33" t="s">
        <v>44</v>
      </c>
      <c r="B59" s="29">
        <v>5</v>
      </c>
      <c r="C59" s="7">
        <v>501</v>
      </c>
      <c r="D59" s="30">
        <v>3500200</v>
      </c>
      <c r="E59" s="32" t="s">
        <v>43</v>
      </c>
      <c r="F59" s="43"/>
      <c r="G59" s="19"/>
      <c r="H59" s="8"/>
      <c r="I59" s="8"/>
    </row>
    <row r="60" spans="1:9" s="44" customFormat="1" ht="12.75" customHeight="1">
      <c r="A60" s="25" t="s">
        <v>29</v>
      </c>
      <c r="B60" s="29">
        <v>5</v>
      </c>
      <c r="C60" s="7">
        <v>503</v>
      </c>
      <c r="D60" s="30">
        <v>0</v>
      </c>
      <c r="E60" s="32"/>
      <c r="F60" s="43">
        <f>F66+F68+F70</f>
        <v>1192.5</v>
      </c>
      <c r="G60" s="61"/>
      <c r="H60" s="62"/>
      <c r="I60" s="62"/>
    </row>
    <row r="61" spans="1:9" s="44" customFormat="1" ht="12.75" customHeight="1" hidden="1">
      <c r="A61" s="27" t="s">
        <v>30</v>
      </c>
      <c r="B61" s="29">
        <v>5</v>
      </c>
      <c r="C61" s="7">
        <v>503</v>
      </c>
      <c r="D61" s="30">
        <v>6000200</v>
      </c>
      <c r="E61" s="32"/>
      <c r="F61" s="43"/>
      <c r="G61" s="61"/>
      <c r="H61" s="62"/>
      <c r="I61" s="62"/>
    </row>
    <row r="62" spans="1:9" s="44" customFormat="1" ht="21.75" customHeight="1" hidden="1">
      <c r="A62" s="26" t="s">
        <v>8</v>
      </c>
      <c r="B62" s="29">
        <v>5</v>
      </c>
      <c r="C62" s="7">
        <v>503</v>
      </c>
      <c r="D62" s="30">
        <v>6000200</v>
      </c>
      <c r="E62" s="32"/>
      <c r="F62" s="43"/>
      <c r="G62" s="61"/>
      <c r="H62" s="62"/>
      <c r="I62" s="62"/>
    </row>
    <row r="63" spans="1:9" s="44" customFormat="1" ht="12.75" customHeight="1" hidden="1">
      <c r="A63" s="26" t="s">
        <v>9</v>
      </c>
      <c r="B63" s="29">
        <v>5</v>
      </c>
      <c r="C63" s="7">
        <v>503</v>
      </c>
      <c r="D63" s="30">
        <v>6000200</v>
      </c>
      <c r="E63" s="32"/>
      <c r="F63" s="43"/>
      <c r="G63" s="61"/>
      <c r="H63" s="62"/>
      <c r="I63" s="62"/>
    </row>
    <row r="64" spans="1:9" s="44" customFormat="1" ht="12.75" customHeight="1" hidden="1">
      <c r="A64" s="28" t="s">
        <v>12</v>
      </c>
      <c r="B64" s="10">
        <v>5</v>
      </c>
      <c r="C64" s="9">
        <v>503</v>
      </c>
      <c r="D64" s="11">
        <v>6000200</v>
      </c>
      <c r="E64" s="31"/>
      <c r="F64" s="43"/>
      <c r="G64" s="63"/>
      <c r="H64" s="64"/>
      <c r="I64" s="64"/>
    </row>
    <row r="65" spans="1:9" s="44" customFormat="1" ht="12.75" customHeight="1" hidden="1">
      <c r="A65" s="28" t="s">
        <v>17</v>
      </c>
      <c r="B65" s="10">
        <v>5</v>
      </c>
      <c r="C65" s="9">
        <v>503</v>
      </c>
      <c r="D65" s="11">
        <v>6000200</v>
      </c>
      <c r="E65" s="31"/>
      <c r="F65" s="43"/>
      <c r="G65" s="63"/>
      <c r="H65" s="64"/>
      <c r="I65" s="64"/>
    </row>
    <row r="66" spans="1:9" s="44" customFormat="1" ht="12.75" customHeight="1">
      <c r="A66" s="33" t="s">
        <v>55</v>
      </c>
      <c r="B66" s="29">
        <v>5</v>
      </c>
      <c r="C66" s="7">
        <v>503</v>
      </c>
      <c r="D66" s="34">
        <v>6000100</v>
      </c>
      <c r="E66" s="31"/>
      <c r="F66" s="43">
        <f>F67</f>
        <v>592.5</v>
      </c>
      <c r="G66" s="20"/>
      <c r="H66" s="37"/>
      <c r="I66" s="37"/>
    </row>
    <row r="67" spans="1:9" s="44" customFormat="1" ht="12.75">
      <c r="A67" s="26" t="s">
        <v>44</v>
      </c>
      <c r="B67" s="29">
        <v>5</v>
      </c>
      <c r="C67" s="7">
        <v>503</v>
      </c>
      <c r="D67" s="34">
        <v>6000100</v>
      </c>
      <c r="E67" s="32" t="s">
        <v>43</v>
      </c>
      <c r="F67" s="43">
        <v>592.5</v>
      </c>
      <c r="G67" s="20"/>
      <c r="H67" s="37"/>
      <c r="I67" s="37"/>
    </row>
    <row r="68" spans="1:9" s="44" customFormat="1" ht="12.75" customHeight="1">
      <c r="A68" s="33" t="s">
        <v>56</v>
      </c>
      <c r="B68" s="29">
        <v>5</v>
      </c>
      <c r="C68" s="7">
        <v>503</v>
      </c>
      <c r="D68" s="34">
        <v>6000300</v>
      </c>
      <c r="E68" s="31"/>
      <c r="F68" s="43">
        <f>F69</f>
        <v>358.4</v>
      </c>
      <c r="G68" s="20"/>
      <c r="H68" s="37"/>
      <c r="I68" s="37"/>
    </row>
    <row r="69" spans="1:9" s="44" customFormat="1" ht="12.75">
      <c r="A69" s="26" t="s">
        <v>44</v>
      </c>
      <c r="B69" s="29">
        <v>5</v>
      </c>
      <c r="C69" s="7">
        <v>503</v>
      </c>
      <c r="D69" s="34">
        <v>6000300</v>
      </c>
      <c r="E69" s="32" t="s">
        <v>43</v>
      </c>
      <c r="F69" s="43">
        <v>358.4</v>
      </c>
      <c r="G69" s="20"/>
      <c r="H69" s="37"/>
      <c r="I69" s="37"/>
    </row>
    <row r="70" spans="1:9" s="44" customFormat="1" ht="21.75" customHeight="1">
      <c r="A70" s="27" t="s">
        <v>31</v>
      </c>
      <c r="B70" s="29">
        <v>5</v>
      </c>
      <c r="C70" s="7">
        <v>503</v>
      </c>
      <c r="D70" s="30">
        <v>6000500</v>
      </c>
      <c r="E70" s="32"/>
      <c r="F70" s="43">
        <f>F71</f>
        <v>241.6</v>
      </c>
      <c r="G70" s="61"/>
      <c r="H70" s="62"/>
      <c r="I70" s="62"/>
    </row>
    <row r="71" spans="1:9" s="44" customFormat="1" ht="12.75">
      <c r="A71" s="26" t="s">
        <v>44</v>
      </c>
      <c r="B71" s="29">
        <v>5</v>
      </c>
      <c r="C71" s="7">
        <v>503</v>
      </c>
      <c r="D71" s="30">
        <v>6000500</v>
      </c>
      <c r="E71" s="32" t="s">
        <v>43</v>
      </c>
      <c r="F71" s="43">
        <v>241.6</v>
      </c>
      <c r="G71" s="61"/>
      <c r="H71" s="62"/>
      <c r="I71" s="62"/>
    </row>
    <row r="72" spans="1:9" s="44" customFormat="1" ht="12.75" customHeight="1">
      <c r="A72" s="28"/>
      <c r="B72" s="10"/>
      <c r="C72" s="9"/>
      <c r="D72" s="11"/>
      <c r="E72" s="31"/>
      <c r="F72" s="42"/>
      <c r="G72" s="20"/>
      <c r="H72" s="12"/>
      <c r="I72" s="12"/>
    </row>
    <row r="73" spans="1:9" s="44" customFormat="1" ht="12.75">
      <c r="A73" s="25" t="s">
        <v>32</v>
      </c>
      <c r="B73" s="29">
        <v>8</v>
      </c>
      <c r="C73" s="7">
        <v>0</v>
      </c>
      <c r="D73" s="30">
        <v>0</v>
      </c>
      <c r="E73" s="32"/>
      <c r="F73" s="41">
        <f>F74</f>
        <v>1514.632</v>
      </c>
      <c r="G73" s="61"/>
      <c r="H73" s="62"/>
      <c r="I73" s="62"/>
    </row>
    <row r="74" spans="1:9" s="44" customFormat="1" ht="12.75" customHeight="1">
      <c r="A74" s="25" t="s">
        <v>33</v>
      </c>
      <c r="B74" s="29">
        <v>8</v>
      </c>
      <c r="C74" s="7">
        <v>801</v>
      </c>
      <c r="D74" s="30">
        <v>0</v>
      </c>
      <c r="E74" s="32"/>
      <c r="F74" s="41">
        <f>F84</f>
        <v>1514.632</v>
      </c>
      <c r="G74" s="61"/>
      <c r="H74" s="62"/>
      <c r="I74" s="62"/>
    </row>
    <row r="75" spans="1:9" s="44" customFormat="1" ht="12.75" hidden="1">
      <c r="A75" s="27" t="s">
        <v>27</v>
      </c>
      <c r="B75" s="29">
        <v>8</v>
      </c>
      <c r="C75" s="7">
        <v>801</v>
      </c>
      <c r="D75" s="30">
        <v>4409900</v>
      </c>
      <c r="E75" s="32"/>
      <c r="F75" s="41">
        <f>F76+F77+F80+F79+F78</f>
        <v>0</v>
      </c>
      <c r="G75" s="61"/>
      <c r="H75" s="62"/>
      <c r="I75" s="62"/>
    </row>
    <row r="76" spans="1:9" s="44" customFormat="1" ht="12.75" hidden="1">
      <c r="A76" s="40" t="s">
        <v>41</v>
      </c>
      <c r="B76" s="29">
        <v>8</v>
      </c>
      <c r="C76" s="7">
        <v>801</v>
      </c>
      <c r="D76" s="30">
        <v>4409900</v>
      </c>
      <c r="E76" s="32" t="s">
        <v>46</v>
      </c>
      <c r="F76" s="41">
        <v>0</v>
      </c>
      <c r="G76" s="61"/>
      <c r="H76" s="62"/>
      <c r="I76" s="62"/>
    </row>
    <row r="77" spans="1:9" s="44" customFormat="1" ht="12.75" customHeight="1" hidden="1">
      <c r="A77" s="40" t="s">
        <v>60</v>
      </c>
      <c r="B77" s="29">
        <v>8</v>
      </c>
      <c r="C77" s="7">
        <v>801</v>
      </c>
      <c r="D77" s="30">
        <v>4409900</v>
      </c>
      <c r="E77" s="32" t="s">
        <v>59</v>
      </c>
      <c r="F77" s="41">
        <v>0</v>
      </c>
      <c r="G77" s="61"/>
      <c r="H77" s="62"/>
      <c r="I77" s="62"/>
    </row>
    <row r="78" spans="1:9" s="51" customFormat="1" ht="33.75" hidden="1">
      <c r="A78" s="38" t="s">
        <v>68</v>
      </c>
      <c r="B78" s="46">
        <v>8</v>
      </c>
      <c r="C78" s="47">
        <v>801</v>
      </c>
      <c r="D78" s="34">
        <v>4409900</v>
      </c>
      <c r="E78" s="48" t="s">
        <v>67</v>
      </c>
      <c r="F78" s="43">
        <v>0</v>
      </c>
      <c r="G78" s="49"/>
      <c r="H78" s="50"/>
      <c r="I78" s="50"/>
    </row>
    <row r="79" spans="1:9" s="44" customFormat="1" ht="22.5" hidden="1">
      <c r="A79" s="26" t="s">
        <v>62</v>
      </c>
      <c r="B79" s="29">
        <v>8</v>
      </c>
      <c r="C79" s="7">
        <v>801</v>
      </c>
      <c r="D79" s="30">
        <v>4409900</v>
      </c>
      <c r="E79" s="32" t="s">
        <v>63</v>
      </c>
      <c r="F79" s="41">
        <v>0</v>
      </c>
      <c r="G79" s="19"/>
      <c r="H79" s="8"/>
      <c r="I79" s="8"/>
    </row>
    <row r="80" spans="1:9" s="44" customFormat="1" ht="12.75" customHeight="1" hidden="1">
      <c r="A80" s="40" t="s">
        <v>61</v>
      </c>
      <c r="B80" s="29">
        <v>8</v>
      </c>
      <c r="C80" s="7">
        <v>801</v>
      </c>
      <c r="D80" s="30">
        <v>4409900</v>
      </c>
      <c r="E80" s="32" t="s">
        <v>43</v>
      </c>
      <c r="F80" s="41">
        <v>0</v>
      </c>
      <c r="G80" s="19"/>
      <c r="H80" s="8"/>
      <c r="I80" s="8"/>
    </row>
    <row r="81" spans="1:9" s="44" customFormat="1" ht="12.75" hidden="1">
      <c r="A81" s="27" t="s">
        <v>27</v>
      </c>
      <c r="B81" s="29">
        <v>8</v>
      </c>
      <c r="C81" s="7">
        <v>801</v>
      </c>
      <c r="D81" s="30">
        <v>4429900</v>
      </c>
      <c r="E81" s="32"/>
      <c r="F81" s="41">
        <f>F82+F83+F95</f>
        <v>0</v>
      </c>
      <c r="G81" s="61"/>
      <c r="H81" s="62"/>
      <c r="I81" s="62"/>
    </row>
    <row r="82" spans="1:9" s="44" customFormat="1" ht="21.75" customHeight="1" hidden="1">
      <c r="A82" s="40" t="s">
        <v>41</v>
      </c>
      <c r="B82" s="29">
        <v>8</v>
      </c>
      <c r="C82" s="7">
        <v>801</v>
      </c>
      <c r="D82" s="30">
        <v>4429900</v>
      </c>
      <c r="E82" s="32" t="s">
        <v>46</v>
      </c>
      <c r="F82" s="41"/>
      <c r="G82" s="61"/>
      <c r="H82" s="62"/>
      <c r="I82" s="62"/>
    </row>
    <row r="83" spans="1:9" s="44" customFormat="1" ht="12.75" customHeight="1" hidden="1">
      <c r="A83" s="40" t="s">
        <v>60</v>
      </c>
      <c r="B83" s="29">
        <v>8</v>
      </c>
      <c r="C83" s="7">
        <v>801</v>
      </c>
      <c r="D83" s="30">
        <v>4429900</v>
      </c>
      <c r="E83" s="32" t="s">
        <v>59</v>
      </c>
      <c r="F83" s="41"/>
      <c r="G83" s="61"/>
      <c r="H83" s="62"/>
      <c r="I83" s="62"/>
    </row>
    <row r="84" spans="1:9" s="44" customFormat="1" ht="12.75" customHeight="1">
      <c r="A84" s="56" t="s">
        <v>71</v>
      </c>
      <c r="B84" s="54" t="s">
        <v>72</v>
      </c>
      <c r="C84" s="54" t="s">
        <v>74</v>
      </c>
      <c r="D84" s="54" t="s">
        <v>75</v>
      </c>
      <c r="E84" s="54"/>
      <c r="F84" s="41">
        <f>F85</f>
        <v>1514.632</v>
      </c>
      <c r="G84" s="19"/>
      <c r="H84" s="8"/>
      <c r="I84" s="8"/>
    </row>
    <row r="85" spans="1:9" s="44" customFormat="1" ht="12.75" customHeight="1">
      <c r="A85" s="56" t="s">
        <v>71</v>
      </c>
      <c r="B85" s="54" t="s">
        <v>72</v>
      </c>
      <c r="C85" s="54" t="s">
        <v>74</v>
      </c>
      <c r="D85" s="54" t="s">
        <v>75</v>
      </c>
      <c r="E85" s="55" t="s">
        <v>73</v>
      </c>
      <c r="F85" s="41">
        <v>1514.632</v>
      </c>
      <c r="G85" s="19"/>
      <c r="H85" s="8"/>
      <c r="I85" s="8"/>
    </row>
    <row r="86" spans="1:9" s="44" customFormat="1" ht="12.75" customHeight="1" hidden="1">
      <c r="A86" s="28"/>
      <c r="B86" s="10"/>
      <c r="C86" s="9"/>
      <c r="D86" s="11"/>
      <c r="E86" s="31"/>
      <c r="F86" s="42"/>
      <c r="G86" s="20"/>
      <c r="H86" s="12"/>
      <c r="I86" s="12"/>
    </row>
    <row r="87" spans="1:9" s="44" customFormat="1" ht="12.75" hidden="1">
      <c r="A87" s="25" t="s">
        <v>47</v>
      </c>
      <c r="B87" s="29">
        <v>14</v>
      </c>
      <c r="C87" s="7">
        <v>0</v>
      </c>
      <c r="D87" s="30">
        <v>0</v>
      </c>
      <c r="E87" s="32"/>
      <c r="F87" s="41"/>
      <c r="G87" s="61"/>
      <c r="H87" s="62"/>
      <c r="I87" s="62"/>
    </row>
    <row r="88" spans="1:9" s="44" customFormat="1" ht="22.5" hidden="1">
      <c r="A88" s="25" t="s">
        <v>34</v>
      </c>
      <c r="B88" s="29">
        <v>14</v>
      </c>
      <c r="C88" s="7">
        <v>1401</v>
      </c>
      <c r="D88" s="30">
        <v>0</v>
      </c>
      <c r="E88" s="32"/>
      <c r="F88" s="41"/>
      <c r="G88" s="61"/>
      <c r="H88" s="62"/>
      <c r="I88" s="62"/>
    </row>
    <row r="89" spans="1:9" s="44" customFormat="1" ht="22.5" hidden="1">
      <c r="A89" s="27" t="s">
        <v>48</v>
      </c>
      <c r="B89" s="29">
        <v>14</v>
      </c>
      <c r="C89" s="7">
        <v>1401</v>
      </c>
      <c r="D89" s="30">
        <v>5160130</v>
      </c>
      <c r="E89" s="32"/>
      <c r="F89" s="41"/>
      <c r="G89" s="61"/>
      <c r="H89" s="62"/>
      <c r="I89" s="62"/>
    </row>
    <row r="90" spans="1:9" s="44" customFormat="1" ht="12.75" customHeight="1" hidden="1">
      <c r="A90" s="26" t="s">
        <v>50</v>
      </c>
      <c r="B90" s="29">
        <v>14</v>
      </c>
      <c r="C90" s="7">
        <v>1401</v>
      </c>
      <c r="D90" s="30">
        <v>5160130</v>
      </c>
      <c r="E90" s="32" t="s">
        <v>49</v>
      </c>
      <c r="F90" s="41"/>
      <c r="G90" s="61"/>
      <c r="H90" s="62"/>
      <c r="I90" s="62"/>
    </row>
    <row r="91" spans="1:9" s="44" customFormat="1" ht="32.25" customHeight="1" hidden="1">
      <c r="A91" s="25" t="s">
        <v>35</v>
      </c>
      <c r="B91" s="29">
        <v>14</v>
      </c>
      <c r="C91" s="7">
        <v>1402</v>
      </c>
      <c r="D91" s="30">
        <v>0</v>
      </c>
      <c r="E91" s="32"/>
      <c r="F91" s="41"/>
      <c r="G91" s="61"/>
      <c r="H91" s="62"/>
      <c r="I91" s="62"/>
    </row>
    <row r="92" spans="1:9" s="44" customFormat="1" ht="21.75" customHeight="1" hidden="1">
      <c r="A92" s="27" t="s">
        <v>36</v>
      </c>
      <c r="B92" s="29">
        <v>14</v>
      </c>
      <c r="C92" s="7">
        <v>1402</v>
      </c>
      <c r="D92" s="30">
        <v>5170204</v>
      </c>
      <c r="E92" s="32"/>
      <c r="F92" s="41"/>
      <c r="G92" s="61"/>
      <c r="H92" s="62"/>
      <c r="I92" s="62"/>
    </row>
    <row r="93" spans="1:9" s="44" customFormat="1" ht="12.75" customHeight="1" hidden="1">
      <c r="A93" s="26" t="s">
        <v>37</v>
      </c>
      <c r="B93" s="29">
        <v>14</v>
      </c>
      <c r="C93" s="7">
        <v>1402</v>
      </c>
      <c r="D93" s="30">
        <v>5170204</v>
      </c>
      <c r="E93" s="32"/>
      <c r="F93" s="41"/>
      <c r="G93" s="61"/>
      <c r="H93" s="62"/>
      <c r="I93" s="62"/>
    </row>
    <row r="94" spans="1:9" s="44" customFormat="1" ht="12.75" customHeight="1" hidden="1">
      <c r="A94" s="26" t="s">
        <v>9</v>
      </c>
      <c r="B94" s="29">
        <v>14</v>
      </c>
      <c r="C94" s="7">
        <v>1402</v>
      </c>
      <c r="D94" s="30">
        <v>5170204</v>
      </c>
      <c r="E94" s="32"/>
      <c r="F94" s="41"/>
      <c r="G94" s="61"/>
      <c r="H94" s="62"/>
      <c r="I94" s="62"/>
    </row>
    <row r="95" spans="1:9" s="44" customFormat="1" ht="12.75" customHeight="1" hidden="1">
      <c r="A95" s="40" t="s">
        <v>61</v>
      </c>
      <c r="B95" s="29">
        <v>8</v>
      </c>
      <c r="C95" s="7">
        <v>801</v>
      </c>
      <c r="D95" s="30">
        <v>4429900</v>
      </c>
      <c r="E95" s="32" t="s">
        <v>43</v>
      </c>
      <c r="F95" s="41"/>
      <c r="G95" s="39"/>
      <c r="H95" s="39"/>
      <c r="I95" s="39"/>
    </row>
    <row r="96" spans="1:9" s="44" customFormat="1" ht="12.75" customHeight="1">
      <c r="A96" s="35" t="s">
        <v>51</v>
      </c>
      <c r="B96" s="52">
        <v>0</v>
      </c>
      <c r="C96" s="52">
        <v>0</v>
      </c>
      <c r="D96" s="52">
        <v>0</v>
      </c>
      <c r="E96" s="52" t="s">
        <v>38</v>
      </c>
      <c r="F96" s="41">
        <f>F13+F41+F54+F73+F49</f>
        <v>6816.779</v>
      </c>
      <c r="G96" s="13"/>
      <c r="H96" s="13"/>
      <c r="I96" s="13"/>
    </row>
    <row r="97" spans="1:10" ht="12.75" customHeight="1">
      <c r="A97" s="14"/>
      <c r="B97" s="14"/>
      <c r="C97" s="14"/>
      <c r="D97" s="14"/>
      <c r="E97" s="14"/>
      <c r="F97" s="15"/>
      <c r="G97" s="15"/>
      <c r="H97" s="15"/>
      <c r="I97" s="15"/>
      <c r="J97" s="36"/>
    </row>
    <row r="98" spans="1:9" ht="12.7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36.75" customHeight="1">
      <c r="A99" s="16"/>
      <c r="B99" s="17"/>
      <c r="C99" s="17"/>
      <c r="D99" s="18"/>
      <c r="E99" s="17"/>
      <c r="F99" s="1"/>
      <c r="G99" s="1"/>
      <c r="H99" s="1"/>
      <c r="I99" s="1"/>
    </row>
    <row r="100" spans="1:9" ht="12.75" customHeight="1">
      <c r="A100" s="16"/>
      <c r="B100" s="17"/>
      <c r="C100" s="17"/>
      <c r="D100" s="18"/>
      <c r="E100" s="17"/>
      <c r="F100" s="1"/>
      <c r="G100" s="1"/>
      <c r="H100" s="1"/>
      <c r="I100" s="1"/>
    </row>
    <row r="101" spans="1:9" ht="26.25" customHeight="1">
      <c r="A101" s="16"/>
      <c r="B101" s="17"/>
      <c r="C101" s="17"/>
      <c r="D101" s="18"/>
      <c r="E101" s="17"/>
      <c r="F101" s="1"/>
      <c r="G101" s="1"/>
      <c r="H101" s="1"/>
      <c r="I101" s="1"/>
    </row>
  </sheetData>
  <sheetProtection/>
  <mergeCells count="62">
    <mergeCell ref="G94:I94"/>
    <mergeCell ref="G76:I76"/>
    <mergeCell ref="G71:I71"/>
    <mergeCell ref="G91:I91"/>
    <mergeCell ref="G87:I87"/>
    <mergeCell ref="A4:I4"/>
    <mergeCell ref="G36:I36"/>
    <mergeCell ref="G65:I65"/>
    <mergeCell ref="G21:I21"/>
    <mergeCell ref="G22:I22"/>
    <mergeCell ref="G34:I34"/>
    <mergeCell ref="G32:I32"/>
    <mergeCell ref="G60:I60"/>
    <mergeCell ref="G93:I93"/>
    <mergeCell ref="G90:I90"/>
    <mergeCell ref="G63:I63"/>
    <mergeCell ref="G92:I92"/>
    <mergeCell ref="G89:I89"/>
    <mergeCell ref="G73:I73"/>
    <mergeCell ref="G74:I74"/>
    <mergeCell ref="G88:I88"/>
    <mergeCell ref="G82:I82"/>
    <mergeCell ref="G77:I77"/>
    <mergeCell ref="G83:I83"/>
    <mergeCell ref="G81:I81"/>
    <mergeCell ref="G75:I75"/>
    <mergeCell ref="G61:I61"/>
    <mergeCell ref="G39:I39"/>
    <mergeCell ref="A1:I1"/>
    <mergeCell ref="G64:I64"/>
    <mergeCell ref="G62:I62"/>
    <mergeCell ref="A2:I2"/>
    <mergeCell ref="A3:I3"/>
    <mergeCell ref="G29:I29"/>
    <mergeCell ref="G70:I70"/>
    <mergeCell ref="G28:I28"/>
    <mergeCell ref="G26:I26"/>
    <mergeCell ref="G18:I18"/>
    <mergeCell ref="G43:I43"/>
    <mergeCell ref="G44:I44"/>
    <mergeCell ref="G35:I35"/>
    <mergeCell ref="G37:I37"/>
    <mergeCell ref="F10:F11"/>
    <mergeCell ref="G54:I54"/>
    <mergeCell ref="G31:I31"/>
    <mergeCell ref="G27:I27"/>
    <mergeCell ref="G14:I14"/>
    <mergeCell ref="G20:I20"/>
    <mergeCell ref="G25:I25"/>
    <mergeCell ref="G15:I15"/>
    <mergeCell ref="G30:I30"/>
    <mergeCell ref="G33:I33"/>
    <mergeCell ref="A7:F7"/>
    <mergeCell ref="B9:E10"/>
    <mergeCell ref="A9:A11"/>
    <mergeCell ref="G13:I13"/>
    <mergeCell ref="G42:I42"/>
    <mergeCell ref="G16:I16"/>
    <mergeCell ref="G38:I38"/>
    <mergeCell ref="G41:I41"/>
    <mergeCell ref="G19:I19"/>
    <mergeCell ref="G17:I17"/>
  </mergeCells>
  <printOptions/>
  <pageMargins left="0.3937007874015748" right="0.1968503937007874" top="0.3937007874015748" bottom="0.3937007874015748" header="0.3937007874015748" footer="0.1968503937007874"/>
  <pageSetup fitToHeight="0" fitToWidth="2" horizontalDpi="600" verticalDpi="600" orientation="portrait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Admin</cp:lastModifiedBy>
  <cp:lastPrinted>2017-11-22T08:37:12Z</cp:lastPrinted>
  <dcterms:created xsi:type="dcterms:W3CDTF">2011-11-18T11:33:51Z</dcterms:created>
  <dcterms:modified xsi:type="dcterms:W3CDTF">2017-12-28T14:38:56Z</dcterms:modified>
  <cp:category/>
  <cp:version/>
  <cp:contentType/>
  <cp:contentStatus/>
</cp:coreProperties>
</file>